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<sst xmlns="http://schemas.openxmlformats.org/spreadsheetml/2006/main" count="51" uniqueCount="48">
  <si>
    <t>Школа</t>
  </si>
  <si>
    <t>МАОУ СОШ № 33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</si>
  <si>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</si>
  <si>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</si>
  <si>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</si>
  <si>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</si>
  <si>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</si>
  <si>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</si>
  <si>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</si>
  <si>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</si>
  <si>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</si>
  <si>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</si>
  <si>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</si>
  <si>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</si>
  <si>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</si>
  <si>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</si>
  <si>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№ 52, ТТК № 114</t>
  </si>
  <si>
    <t>Биточки  мясные с сыром, макаронные изделия отварные (спагетти)</t>
  </si>
  <si>
    <t>гор.напиток</t>
  </si>
  <si>
    <t>Москва 2004 № 686</t>
  </si>
  <si>
    <t>Чай с сахаром и лимоном</t>
  </si>
  <si>
    <t>хлеб</t>
  </si>
  <si>
    <t>ТТК №11</t>
  </si>
  <si>
    <t>Хлеб "Городской" порциями</t>
  </si>
  <si>
    <t>фрукты</t>
  </si>
  <si>
    <t>закуска</t>
  </si>
  <si>
    <t>ТТК № 71</t>
  </si>
  <si>
    <t>Овощи свежие порциями (огурец свежий в нарезку)</t>
  </si>
  <si>
    <t>Завтрак 2</t>
  </si>
  <si>
    <t>Обед</t>
  </si>
  <si>
    <t>1 блюдо</t>
  </si>
  <si>
    <t>ТТК № 107</t>
  </si>
  <si>
    <t xml:space="preserve">Борщ из свежей капусты с картофелем  </t>
  </si>
  <si>
    <t>2 блюдо</t>
  </si>
  <si>
    <t>Пермь 2018 № 367</t>
  </si>
  <si>
    <t>Птица в соусе с томатом</t>
  </si>
  <si>
    <t>гарнир</t>
  </si>
  <si>
    <t>ТТК № 99</t>
  </si>
  <si>
    <t>Каша гречневая рассыпчатая</t>
  </si>
  <si>
    <t>сладкое</t>
  </si>
  <si>
    <t>хлеб бел.</t>
  </si>
  <si>
    <t>ТТК № 11</t>
  </si>
  <si>
    <t>хлеб черн.</t>
  </si>
  <si>
    <t>ТТК № 10</t>
  </si>
  <si>
    <t>Хлеб "Дарницкий" порциями</t>
  </si>
  <si>
    <t>напиток</t>
  </si>
  <si>
    <t>ТТК № 89</t>
  </si>
  <si>
    <t>Компот из черной смородины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</si>
</sst>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[$-419]General"/>
    <numFmt numFmtId="181" formatCode="dd\.mm\.yyyy"/>
  </numFmts>
  <fonts count="25">
    <font>
      <sz val="11"/>
      <color theme="1"/>
      <name val="Calibri"/>
      <charset val="134"/>
      <scheme val="minor"/>
    </font>
    <font>
      <sz val="11"/>
      <color indexed="8"/>
      <name val="Calibri"/>
      <charset val="204"/>
    </font>
    <font>
      <sz val="11"/>
      <color theme="1"/>
      <name val="Calibri"/>
      <charset val="204"/>
      <scheme val="minor"/>
    </font>
    <font>
      <sz val="11"/>
      <name val="Calibri"/>
      <charset val="204"/>
    </font>
    <font>
      <sz val="10"/>
      <name val="Calibri"/>
      <charset val="204"/>
    </font>
    <font>
      <sz val="10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25" applyNumberFormat="0" applyAlignment="0" applyProtection="0">
      <alignment vertical="center"/>
    </xf>
    <xf numFmtId="0" fontId="15" fillId="6" borderId="26" applyNumberFormat="0" applyAlignment="0" applyProtection="0">
      <alignment vertical="center"/>
    </xf>
    <xf numFmtId="0" fontId="16" fillId="6" borderId="25" applyNumberFormat="0" applyAlignment="0" applyProtection="0">
      <alignment vertical="center"/>
    </xf>
    <xf numFmtId="0" fontId="17" fillId="7" borderId="27" applyNumberFormat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180" fontId="1" fillId="0" borderId="0"/>
  </cellStyleXfs>
  <cellXfs count="5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NumberFormat="1" applyFill="1" applyBorder="1" applyProtection="1">
      <protection locked="0"/>
    </xf>
    <xf numFmtId="0" fontId="1" fillId="2" borderId="9" xfId="49" applyNumberFormat="1" applyFont="1" applyFill="1" applyBorder="1" applyAlignment="1" applyProtection="1">
      <alignment vertical="center" wrapText="1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3" fillId="2" borderId="11" xfId="49" applyNumberFormat="1" applyFont="1" applyFill="1" applyBorder="1" applyAlignment="1" applyProtection="1">
      <alignment horizontal="center" vertical="center"/>
      <protection locked="0"/>
    </xf>
    <xf numFmtId="1" fontId="3" fillId="2" borderId="11" xfId="49" applyNumberFormat="1" applyFon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4" fillId="2" borderId="11" xfId="49" applyNumberFormat="1" applyFont="1" applyFill="1" applyBorder="1" applyAlignment="1">
      <alignment vertical="center"/>
    </xf>
    <xf numFmtId="0" fontId="3" fillId="2" borderId="11" xfId="49" applyNumberFormat="1" applyFont="1" applyFill="1" applyBorder="1" applyAlignment="1" applyProtection="1">
      <alignment horizontal="left" vertical="center" wrapText="1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4" xfId="49" applyNumberFormat="1" applyFont="1" applyFill="1" applyBorder="1" applyAlignment="1" applyProtection="1">
      <alignment horizontal="center" vertical="center" wrapText="1"/>
      <protection locked="0"/>
    </xf>
    <xf numFmtId="0" fontId="0" fillId="3" borderId="8" xfId="0" applyFill="1" applyBorder="1"/>
    <xf numFmtId="0" fontId="2" fillId="2" borderId="8" xfId="0" applyNumberFormat="1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2" fillId="2" borderId="13" xfId="0" applyNumberFormat="1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NumberFormat="1" applyFill="1" applyBorder="1" applyProtection="1">
      <protection locked="0"/>
    </xf>
    <xf numFmtId="0" fontId="2" fillId="2" borderId="15" xfId="0" applyNumberFormat="1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0" fontId="4" fillId="2" borderId="11" xfId="49" applyNumberFormat="1" applyFont="1" applyFill="1" applyBorder="1" applyAlignment="1">
      <alignment horizontal="left" vertical="center"/>
    </xf>
    <xf numFmtId="0" fontId="3" fillId="2" borderId="11" xfId="49" applyNumberFormat="1" applyFont="1" applyFill="1" applyBorder="1" applyAlignment="1">
      <alignment vertical="center" wrapText="1"/>
    </xf>
    <xf numFmtId="1" fontId="3" fillId="2" borderId="11" xfId="49" applyNumberFormat="1" applyFont="1" applyFill="1" applyBorder="1" applyAlignment="1">
      <alignment horizontal="center" vertical="center" wrapText="1"/>
    </xf>
    <xf numFmtId="1" fontId="3" fillId="2" borderId="11" xfId="49" applyNumberFormat="1" applyFont="1" applyFill="1" applyBorder="1" applyAlignment="1">
      <alignment horizontal="right" vertical="center"/>
    </xf>
    <xf numFmtId="0" fontId="3" fillId="2" borderId="9" xfId="49" applyNumberFormat="1" applyFont="1" applyFill="1" applyBorder="1" applyAlignment="1">
      <alignment horizontal="left" vertical="center" wrapText="1"/>
    </xf>
    <xf numFmtId="1" fontId="3" fillId="2" borderId="9" xfId="49" applyNumberFormat="1" applyFont="1" applyFill="1" applyBorder="1" applyAlignment="1">
      <alignment horizontal="center" vertical="center" wrapText="1"/>
    </xf>
    <xf numFmtId="1" fontId="3" fillId="2" borderId="11" xfId="49" applyNumberFormat="1" applyFont="1" applyFill="1" applyBorder="1" applyAlignment="1">
      <alignment vertical="center"/>
    </xf>
    <xf numFmtId="1" fontId="1" fillId="2" borderId="11" xfId="49" applyNumberFormat="1" applyFont="1" applyFill="1" applyBorder="1" applyAlignment="1">
      <alignment horizontal="center" vertical="center" wrapText="1"/>
    </xf>
    <xf numFmtId="0" fontId="3" fillId="2" borderId="11" xfId="49" applyNumberFormat="1" applyFont="1" applyFill="1" applyBorder="1" applyAlignment="1">
      <alignment horizontal="left" vertical="center" wrapText="1"/>
    </xf>
    <xf numFmtId="1" fontId="3" fillId="2" borderId="11" xfId="49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" fontId="2" fillId="2" borderId="19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2" fillId="2" borderId="20" xfId="0" applyNumberFormat="1" applyFont="1" applyFill="1" applyBorder="1" applyProtection="1">
      <protection locked="0"/>
    </xf>
    <xf numFmtId="1" fontId="2" fillId="2" borderId="21" xfId="0" applyNumberFormat="1" applyFon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zoomScale="80" zoomScaleNormal="80" topLeftCell="C1" workbookViewId="0">
      <selection activeCell="J1" sqref="J1"/>
    </sheetView>
  </sheetViews>
  <sheetFormatPr defaultColWidth="9" defaultRowHeight="1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0">
        <v>45762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1" t="s">
        <v>13</v>
      </c>
    </row>
    <row r="4" ht="30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220</v>
      </c>
      <c r="F4" s="11">
        <v>68</v>
      </c>
      <c r="G4" s="11">
        <v>351.35</v>
      </c>
      <c r="H4" s="11">
        <v>17.02</v>
      </c>
      <c r="I4" s="11">
        <v>16.81</v>
      </c>
      <c r="J4" s="52">
        <v>32.25</v>
      </c>
    </row>
    <row r="5" spans="1:10">
      <c r="A5" s="12"/>
      <c r="B5" s="13" t="s">
        <v>18</v>
      </c>
      <c r="C5" s="14" t="s">
        <v>19</v>
      </c>
      <c r="D5" s="15" t="s">
        <v>20</v>
      </c>
      <c r="E5" s="16">
        <v>222</v>
      </c>
      <c r="F5" s="16">
        <v>11</v>
      </c>
      <c r="G5" s="16">
        <v>62</v>
      </c>
      <c r="H5" s="17">
        <v>0.13</v>
      </c>
      <c r="I5" s="17">
        <v>0.02</v>
      </c>
      <c r="J5" s="17">
        <v>15.2</v>
      </c>
    </row>
    <row r="6" spans="1:10">
      <c r="A6" s="12"/>
      <c r="B6" s="13" t="s">
        <v>21</v>
      </c>
      <c r="C6" s="14" t="s">
        <v>22</v>
      </c>
      <c r="D6" s="15" t="s">
        <v>23</v>
      </c>
      <c r="E6" s="16">
        <v>40</v>
      </c>
      <c r="F6" s="16">
        <v>5</v>
      </c>
      <c r="G6" s="16">
        <v>100</v>
      </c>
      <c r="H6" s="18">
        <v>3.2</v>
      </c>
      <c r="I6" s="18">
        <v>0.4</v>
      </c>
      <c r="J6" s="18">
        <v>20.4</v>
      </c>
    </row>
    <row r="7" spans="1:10">
      <c r="A7" s="12"/>
      <c r="B7" s="19" t="s">
        <v>24</v>
      </c>
      <c r="C7" s="14"/>
      <c r="D7" s="15"/>
      <c r="E7" s="16"/>
      <c r="F7" s="16"/>
      <c r="G7" s="16"/>
      <c r="H7" s="16"/>
      <c r="I7" s="16"/>
      <c r="J7" s="53"/>
    </row>
    <row r="8" ht="30.75" spans="1:10">
      <c r="A8" s="20"/>
      <c r="B8" s="21" t="s">
        <v>25</v>
      </c>
      <c r="C8" s="22" t="s">
        <v>26</v>
      </c>
      <c r="D8" s="23" t="s">
        <v>27</v>
      </c>
      <c r="E8" s="24">
        <v>60</v>
      </c>
      <c r="F8" s="24">
        <v>21</v>
      </c>
      <c r="G8" s="24">
        <v>7.2</v>
      </c>
      <c r="H8" s="25">
        <v>0.42</v>
      </c>
      <c r="I8" s="25">
        <v>0.06</v>
      </c>
      <c r="J8" s="25">
        <v>1.14</v>
      </c>
    </row>
    <row r="9" spans="1:10">
      <c r="A9" s="7" t="s">
        <v>28</v>
      </c>
      <c r="B9" s="26" t="s">
        <v>24</v>
      </c>
      <c r="C9" s="9"/>
      <c r="D9" s="27"/>
      <c r="E9" s="28"/>
      <c r="F9" s="28"/>
      <c r="G9" s="28"/>
      <c r="H9" s="28"/>
      <c r="I9" s="28"/>
      <c r="J9" s="54"/>
    </row>
    <row r="10" spans="1:10">
      <c r="A10" s="12"/>
      <c r="B10" s="19"/>
      <c r="C10" s="14"/>
      <c r="D10" s="15"/>
      <c r="E10" s="29"/>
      <c r="F10" s="29"/>
      <c r="G10" s="29"/>
      <c r="H10" s="29"/>
      <c r="I10" s="29"/>
      <c r="J10" s="55"/>
    </row>
    <row r="11" ht="15.75" spans="1:10">
      <c r="A11" s="20"/>
      <c r="B11" s="21"/>
      <c r="C11" s="30"/>
      <c r="D11" s="31"/>
      <c r="E11" s="32"/>
      <c r="F11" s="32"/>
      <c r="G11" s="32"/>
      <c r="H11" s="32"/>
      <c r="I11" s="32"/>
      <c r="J11" s="56"/>
    </row>
    <row r="12" spans="1:10">
      <c r="A12" s="12" t="s">
        <v>29</v>
      </c>
      <c r="B12" s="33" t="s">
        <v>25</v>
      </c>
      <c r="C12" s="34"/>
      <c r="D12" s="35"/>
      <c r="E12" s="36"/>
      <c r="F12" s="36"/>
      <c r="G12" s="36"/>
      <c r="H12" s="36"/>
      <c r="I12" s="36"/>
      <c r="J12" s="57"/>
    </row>
    <row r="13" spans="1:10">
      <c r="A13" s="12"/>
      <c r="B13" s="13" t="s">
        <v>30</v>
      </c>
      <c r="C13" s="37" t="s">
        <v>31</v>
      </c>
      <c r="D13" s="38" t="s">
        <v>32</v>
      </c>
      <c r="E13" s="39">
        <v>200</v>
      </c>
      <c r="F13" s="40">
        <v>20</v>
      </c>
      <c r="G13" s="39">
        <v>88.2</v>
      </c>
      <c r="H13" s="39">
        <v>1.38</v>
      </c>
      <c r="I13" s="39">
        <v>5.2</v>
      </c>
      <c r="J13" s="39">
        <v>8.92</v>
      </c>
    </row>
    <row r="14" spans="1:10">
      <c r="A14" s="12"/>
      <c r="B14" s="13" t="s">
        <v>33</v>
      </c>
      <c r="C14" s="22" t="s">
        <v>34</v>
      </c>
      <c r="D14" s="41" t="s">
        <v>35</v>
      </c>
      <c r="E14" s="42">
        <v>90</v>
      </c>
      <c r="F14" s="43">
        <v>64</v>
      </c>
      <c r="G14" s="44">
        <f>205.9*0.9</f>
        <v>185.31</v>
      </c>
      <c r="H14" s="44">
        <f>14.1*0.9</f>
        <v>12.69</v>
      </c>
      <c r="I14" s="44">
        <f>15.3*0.9</f>
        <v>13.77</v>
      </c>
      <c r="J14" s="44">
        <f>3.2*0.9</f>
        <v>2.88</v>
      </c>
    </row>
    <row r="15" spans="1:10">
      <c r="A15" s="12"/>
      <c r="B15" s="13" t="s">
        <v>36</v>
      </c>
      <c r="C15" s="22" t="s">
        <v>37</v>
      </c>
      <c r="D15" s="45" t="s">
        <v>38</v>
      </c>
      <c r="E15" s="39">
        <v>150</v>
      </c>
      <c r="F15" s="43">
        <v>20</v>
      </c>
      <c r="G15" s="39">
        <v>243.75</v>
      </c>
      <c r="H15" s="39">
        <v>8.6</v>
      </c>
      <c r="I15" s="39">
        <v>6.09</v>
      </c>
      <c r="J15" s="39">
        <v>38.64</v>
      </c>
    </row>
    <row r="16" spans="1:10">
      <c r="A16" s="12"/>
      <c r="B16" s="13" t="s">
        <v>39</v>
      </c>
      <c r="C16" s="22"/>
      <c r="D16" s="38"/>
      <c r="E16" s="46"/>
      <c r="F16" s="43"/>
      <c r="G16" s="46"/>
      <c r="H16" s="46"/>
      <c r="I16" s="46"/>
      <c r="J16" s="46"/>
    </row>
    <row r="17" spans="1:10">
      <c r="A17" s="12"/>
      <c r="B17" s="13" t="s">
        <v>40</v>
      </c>
      <c r="C17" s="47" t="s">
        <v>41</v>
      </c>
      <c r="D17" s="15" t="s">
        <v>23</v>
      </c>
      <c r="E17" s="16">
        <v>40</v>
      </c>
      <c r="F17" s="29">
        <v>5</v>
      </c>
      <c r="G17" s="16">
        <v>100</v>
      </c>
      <c r="H17" s="16">
        <v>3.2</v>
      </c>
      <c r="I17" s="16">
        <v>0.4</v>
      </c>
      <c r="J17" s="53">
        <v>20.4</v>
      </c>
    </row>
    <row r="18" spans="1:10">
      <c r="A18" s="12"/>
      <c r="B18" s="13" t="s">
        <v>42</v>
      </c>
      <c r="C18" s="47" t="s">
        <v>43</v>
      </c>
      <c r="D18" s="15" t="s">
        <v>44</v>
      </c>
      <c r="E18" s="16">
        <v>40</v>
      </c>
      <c r="F18" s="29">
        <v>5</v>
      </c>
      <c r="G18" s="16">
        <v>85</v>
      </c>
      <c r="H18" s="16">
        <v>2.6</v>
      </c>
      <c r="I18" s="16">
        <v>0.4</v>
      </c>
      <c r="J18" s="53">
        <v>17.2</v>
      </c>
    </row>
    <row r="19" spans="1:10">
      <c r="A19" s="12"/>
      <c r="B19" s="48" t="s">
        <v>45</v>
      </c>
      <c r="C19" s="22" t="s">
        <v>46</v>
      </c>
      <c r="D19" s="38" t="s">
        <v>47</v>
      </c>
      <c r="E19" s="46">
        <v>200</v>
      </c>
      <c r="F19" s="43">
        <v>16</v>
      </c>
      <c r="G19" s="46">
        <v>76</v>
      </c>
      <c r="H19" s="46">
        <v>0</v>
      </c>
      <c r="I19" s="46">
        <v>0</v>
      </c>
      <c r="J19" s="46">
        <v>19.97</v>
      </c>
    </row>
    <row r="20" ht="15.75" spans="1:10">
      <c r="A20" s="20"/>
      <c r="B20" s="21"/>
      <c r="C20" s="30"/>
      <c r="D20" s="49"/>
      <c r="E20" s="30"/>
      <c r="F20" s="30"/>
      <c r="G20" s="30"/>
      <c r="H20" s="30"/>
      <c r="I20" s="30"/>
      <c r="J20" s="5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2025-04-04T09:28:23Z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85888A322279430B8754DB8870282254_13</vt:lpwstr>
  </property>
  <property fmtid="{D5CDD505-2E9C-101B-9397-08002B2CF9AE}" pid="3" name="KSOProductBuildVer">
    <vt:lpwstr>1049-12.2.0.20782</vt:lpwstr>
  </property>
</Properties>
</file>